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Для обмена документами\uprbud\svod\2026-2028\_ПРОЕКТ ЗАКОНА 2026-2028 (1 чтение)\Одновременно с законом\7. ОБАС\"/>
    </mc:Choice>
  </mc:AlternateContent>
  <bookViews>
    <workbookView xWindow="0" yWindow="0" windowWidth="28560" windowHeight="10005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G31" i="1" l="1"/>
  <c r="G21" i="1"/>
  <c r="G12" i="1" l="1"/>
</calcChain>
</file>

<file path=xl/sharedStrings.xml><?xml version="1.0" encoding="utf-8"?>
<sst xmlns="http://schemas.openxmlformats.org/spreadsheetml/2006/main" count="127" uniqueCount="47">
  <si>
    <t>Обоснование бюджетных ассигнований на прочие расходы бюджета Республики Карелия на 2026 год</t>
  </si>
  <si>
    <t>Виды расходов:</t>
  </si>
  <si>
    <t>800 "Иные бюджетные ассигнования" *</t>
  </si>
  <si>
    <t>613 "Гранты в форме субсидии бюджетным учреждениям"</t>
  </si>
  <si>
    <t>Направление расходов</t>
  </si>
  <si>
    <t>Бюджетная классификация</t>
  </si>
  <si>
    <t>Показатель, принимаемый для расчета</t>
  </si>
  <si>
    <t>Объем бюджетных ассигнований, тыс. рублей</t>
  </si>
  <si>
    <t>Раздел</t>
  </si>
  <si>
    <t>Подраздел</t>
  </si>
  <si>
    <t>наименование показателя</t>
  </si>
  <si>
    <t>единица измерения</t>
  </si>
  <si>
    <t>значение</t>
  </si>
  <si>
    <t>04</t>
  </si>
  <si>
    <t>12</t>
  </si>
  <si>
    <t>01</t>
  </si>
  <si>
    <t>13</t>
  </si>
  <si>
    <t>Исполнение судебных актов</t>
  </si>
  <si>
    <t>05</t>
  </si>
  <si>
    <t>03</t>
  </si>
  <si>
    <t>Итого по виду расходов 830 "Исполнение судебных актов"</t>
  </si>
  <si>
    <t>Х</t>
  </si>
  <si>
    <t>Резерв на финансовое обеспечение мероприятий, осуществляемых в рамках поддержки инвестиций и реализации инфраструктурных проектов</t>
  </si>
  <si>
    <t>Прием и обслуживание иностранных делегаций и представителей иностранных партнеров, проведение мероприятий с участием иностранных партнеров в режиме видеоконференцсвязи</t>
  </si>
  <si>
    <t>11</t>
  </si>
  <si>
    <t>Резервный фонд Правительства Республики Карелия</t>
  </si>
  <si>
    <t>Резервный фонд Правительства Республики Карелия для ликвидации чрезвычайных ситуаций</t>
  </si>
  <si>
    <t>Резерв на финансовое обеспечение расходных обязательств Республики Карелия, софинансируемых в рамках федеральных (национальных) проектов и программ, проектов, предусматривающих использование средств некоммерческих организаций (в том числе международных и межрегиональных), а также в связи с предоставлением грантов Президента Российской Федерации, средств международных организаций</t>
  </si>
  <si>
    <t>Резерв на заработную плату</t>
  </si>
  <si>
    <t>Итого по виду расходов 870 "Резервные средства"</t>
  </si>
  <si>
    <t>07</t>
  </si>
  <si>
    <t>Расходы на подготовку и проведение выборов депутатов ЗС РК восьмого созыва</t>
  </si>
  <si>
    <t>Проведение выборов в Законодательное Собрание Республики Карелия</t>
  </si>
  <si>
    <t>Итого по виду расходов 880 "Специальные расходы"</t>
  </si>
  <si>
    <t>* За исключением видов расходов:</t>
  </si>
  <si>
    <t>810 "Субсидии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услуг".</t>
  </si>
  <si>
    <t>850 "Уплата налогов, сборов и иных платежей"</t>
  </si>
  <si>
    <t>Единиц</t>
  </si>
  <si>
    <t xml:space="preserve">Количество мероприятий </t>
  </si>
  <si>
    <t>Резерв на финансовое обеспечение мероприятий по предотвращению и (или) снижению негативного воздействия на окружающую среду</t>
  </si>
  <si>
    <t>06</t>
  </si>
  <si>
    <t>09</t>
  </si>
  <si>
    <t>Человек</t>
  </si>
  <si>
    <t xml:space="preserve">Итого по виду расходов 615 "Субсидии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 </t>
  </si>
  <si>
    <t>Количество получателей услуги</t>
  </si>
  <si>
    <t xml:space="preserve">Субсидии на реализацию программы комплексного развития молодежной политики в субъектах Российской Федерации "Регион для молодых" </t>
  </si>
  <si>
    <t xml:space="preserve">615 "Субсидии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</si>
</sst>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/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6" fillId="0" borderId="6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C10" sqref="C10"/>
    </sheetView>
  </sheetViews>
  <sheetFormatPr defaultRowHeight="15" x14ac:dyDescent="0.25"/>
  <cols>
    <col min="1" max="1" width="59" customWidth="1"/>
    <col min="2" max="3" width="14" customWidth="1"/>
    <col min="4" max="4" width="38.28515625" customWidth="1"/>
    <col min="5" max="5" width="13.85546875" customWidth="1"/>
    <col min="6" max="6" width="14" customWidth="1"/>
    <col min="7" max="7" width="16.7109375" customWidth="1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x14ac:dyDescent="0.25">
      <c r="A2" s="3"/>
      <c r="B2" s="3"/>
      <c r="C2" s="3"/>
      <c r="D2" s="3"/>
      <c r="E2" s="3"/>
      <c r="F2" s="3"/>
      <c r="G2" s="3"/>
    </row>
    <row r="3" spans="1:7" ht="33" customHeight="1" x14ac:dyDescent="0.25">
      <c r="A3" s="38" t="s">
        <v>0</v>
      </c>
      <c r="B3" s="39"/>
      <c r="C3" s="39"/>
      <c r="D3" s="39"/>
      <c r="E3" s="39"/>
      <c r="F3" s="39"/>
      <c r="G3" s="39"/>
    </row>
    <row r="4" spans="1:7" ht="15" customHeight="1" x14ac:dyDescent="0.25">
      <c r="A4" s="40" t="s">
        <v>1</v>
      </c>
      <c r="B4" s="40"/>
      <c r="C4" s="40"/>
      <c r="D4" s="40"/>
      <c r="E4" s="40"/>
      <c r="F4" s="40"/>
      <c r="G4" s="40"/>
    </row>
    <row r="5" spans="1:7" ht="15" customHeight="1" x14ac:dyDescent="0.25">
      <c r="A5" s="40" t="s">
        <v>2</v>
      </c>
      <c r="B5" s="40"/>
      <c r="C5" s="40"/>
      <c r="D5" s="40"/>
      <c r="E5" s="40"/>
      <c r="F5" s="40"/>
      <c r="G5" s="40"/>
    </row>
    <row r="6" spans="1:7" ht="15" customHeight="1" x14ac:dyDescent="0.25">
      <c r="A6" s="40" t="s">
        <v>3</v>
      </c>
      <c r="B6" s="40"/>
      <c r="C6" s="40"/>
      <c r="D6" s="40"/>
      <c r="E6" s="40"/>
      <c r="F6" s="40"/>
      <c r="G6" s="40"/>
    </row>
    <row r="7" spans="1:7" ht="32.25" customHeight="1" x14ac:dyDescent="0.25">
      <c r="A7" s="40" t="s">
        <v>46</v>
      </c>
      <c r="B7" s="40"/>
      <c r="C7" s="40"/>
      <c r="D7" s="40"/>
      <c r="E7" s="40"/>
      <c r="F7" s="40"/>
      <c r="G7" s="40"/>
    </row>
    <row r="8" spans="1:7" ht="25.5" customHeight="1" x14ac:dyDescent="0.25">
      <c r="A8" s="41" t="s">
        <v>4</v>
      </c>
      <c r="B8" s="41" t="s">
        <v>5</v>
      </c>
      <c r="C8" s="41"/>
      <c r="D8" s="42" t="s">
        <v>6</v>
      </c>
      <c r="E8" s="43"/>
      <c r="F8" s="44"/>
      <c r="G8" s="41" t="s">
        <v>7</v>
      </c>
    </row>
    <row r="9" spans="1:7" ht="34.5" customHeight="1" x14ac:dyDescent="0.25">
      <c r="A9" s="41"/>
      <c r="B9" s="1" t="s">
        <v>8</v>
      </c>
      <c r="C9" s="1" t="s">
        <v>9</v>
      </c>
      <c r="D9" s="1" t="s">
        <v>10</v>
      </c>
      <c r="E9" s="1" t="s">
        <v>11</v>
      </c>
      <c r="F9" s="1" t="s">
        <v>12</v>
      </c>
      <c r="G9" s="41"/>
    </row>
    <row r="10" spans="1:7" ht="15" customHeight="1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</row>
    <row r="11" spans="1:7" ht="74.25" customHeight="1" x14ac:dyDescent="0.25">
      <c r="A11" s="20" t="s">
        <v>45</v>
      </c>
      <c r="B11" s="15" t="s">
        <v>30</v>
      </c>
      <c r="C11" s="15" t="s">
        <v>30</v>
      </c>
      <c r="D11" s="19" t="s">
        <v>44</v>
      </c>
      <c r="E11" s="9" t="s">
        <v>42</v>
      </c>
      <c r="F11" s="9">
        <v>400</v>
      </c>
      <c r="G11" s="16">
        <v>1130</v>
      </c>
    </row>
    <row r="12" spans="1:7" ht="119.25" customHeight="1" x14ac:dyDescent="0.25">
      <c r="A12" s="17" t="s">
        <v>43</v>
      </c>
      <c r="B12" s="7" t="s">
        <v>21</v>
      </c>
      <c r="C12" s="7" t="s">
        <v>21</v>
      </c>
      <c r="D12" s="7" t="s">
        <v>21</v>
      </c>
      <c r="E12" s="7" t="s">
        <v>21</v>
      </c>
      <c r="F12" s="7" t="s">
        <v>21</v>
      </c>
      <c r="G12" s="18">
        <f>G11</f>
        <v>1130</v>
      </c>
    </row>
    <row r="13" spans="1:7" ht="15" customHeight="1" x14ac:dyDescent="0.25">
      <c r="A13" s="35" t="s">
        <v>17</v>
      </c>
      <c r="B13" s="9" t="s">
        <v>13</v>
      </c>
      <c r="C13" s="15" t="s">
        <v>41</v>
      </c>
      <c r="D13" s="10" t="s">
        <v>21</v>
      </c>
      <c r="E13" s="10" t="s">
        <v>21</v>
      </c>
      <c r="F13" s="10" t="s">
        <v>21</v>
      </c>
      <c r="G13" s="16">
        <v>9997</v>
      </c>
    </row>
    <row r="14" spans="1:7" ht="15.75" x14ac:dyDescent="0.25">
      <c r="A14" s="36"/>
      <c r="B14" s="9" t="s">
        <v>13</v>
      </c>
      <c r="C14" s="9" t="s">
        <v>14</v>
      </c>
      <c r="D14" s="10" t="s">
        <v>21</v>
      </c>
      <c r="E14" s="10" t="s">
        <v>21</v>
      </c>
      <c r="F14" s="10" t="s">
        <v>21</v>
      </c>
      <c r="G14" s="16">
        <v>21.8</v>
      </c>
    </row>
    <row r="15" spans="1:7" ht="15.75" x14ac:dyDescent="0.25">
      <c r="A15" s="36"/>
      <c r="B15" s="9" t="s">
        <v>15</v>
      </c>
      <c r="C15" s="9" t="s">
        <v>16</v>
      </c>
      <c r="D15" s="10" t="s">
        <v>21</v>
      </c>
      <c r="E15" s="10" t="s">
        <v>21</v>
      </c>
      <c r="F15" s="10" t="s">
        <v>21</v>
      </c>
      <c r="G15" s="16">
        <v>20000</v>
      </c>
    </row>
    <row r="16" spans="1:7" ht="15.75" x14ac:dyDescent="0.25">
      <c r="A16" s="36"/>
      <c r="B16" s="9" t="s">
        <v>15</v>
      </c>
      <c r="C16" s="9" t="s">
        <v>16</v>
      </c>
      <c r="D16" s="10" t="s">
        <v>21</v>
      </c>
      <c r="E16" s="10" t="s">
        <v>21</v>
      </c>
      <c r="F16" s="10" t="s">
        <v>21</v>
      </c>
      <c r="G16" s="16">
        <v>70</v>
      </c>
    </row>
    <row r="17" spans="1:7" ht="15.75" x14ac:dyDescent="0.25">
      <c r="A17" s="36"/>
      <c r="B17" s="9" t="s">
        <v>15</v>
      </c>
      <c r="C17" s="9" t="s">
        <v>16</v>
      </c>
      <c r="D17" s="10" t="s">
        <v>21</v>
      </c>
      <c r="E17" s="10" t="s">
        <v>21</v>
      </c>
      <c r="F17" s="10" t="s">
        <v>21</v>
      </c>
      <c r="G17" s="16">
        <v>176.4</v>
      </c>
    </row>
    <row r="18" spans="1:7" ht="15.75" x14ac:dyDescent="0.25">
      <c r="A18" s="36"/>
      <c r="B18" s="9" t="s">
        <v>18</v>
      </c>
      <c r="C18" s="9" t="s">
        <v>18</v>
      </c>
      <c r="D18" s="10" t="s">
        <v>21</v>
      </c>
      <c r="E18" s="10" t="s">
        <v>21</v>
      </c>
      <c r="F18" s="10" t="s">
        <v>21</v>
      </c>
      <c r="G18" s="16">
        <v>350</v>
      </c>
    </row>
    <row r="19" spans="1:7" ht="15.75" x14ac:dyDescent="0.25">
      <c r="A19" s="36"/>
      <c r="B19" s="9" t="s">
        <v>15</v>
      </c>
      <c r="C19" s="9" t="s">
        <v>16</v>
      </c>
      <c r="D19" s="10" t="s">
        <v>21</v>
      </c>
      <c r="E19" s="10" t="s">
        <v>21</v>
      </c>
      <c r="F19" s="10" t="s">
        <v>21</v>
      </c>
      <c r="G19" s="16">
        <v>960.5</v>
      </c>
    </row>
    <row r="20" spans="1:7" ht="15.75" x14ac:dyDescent="0.25">
      <c r="A20" s="37"/>
      <c r="B20" s="4" t="s">
        <v>15</v>
      </c>
      <c r="C20" s="4" t="s">
        <v>19</v>
      </c>
      <c r="D20" s="5" t="s">
        <v>21</v>
      </c>
      <c r="E20" s="5" t="s">
        <v>21</v>
      </c>
      <c r="F20" s="5" t="s">
        <v>21</v>
      </c>
      <c r="G20" s="11">
        <v>1</v>
      </c>
    </row>
    <row r="21" spans="1:7" ht="34.5" customHeight="1" x14ac:dyDescent="0.25">
      <c r="A21" s="6" t="s">
        <v>20</v>
      </c>
      <c r="B21" s="7" t="s">
        <v>21</v>
      </c>
      <c r="C21" s="7" t="s">
        <v>21</v>
      </c>
      <c r="D21" s="7" t="s">
        <v>21</v>
      </c>
      <c r="E21" s="7" t="s">
        <v>21</v>
      </c>
      <c r="F21" s="7" t="s">
        <v>21</v>
      </c>
      <c r="G21" s="21">
        <f>SUM(G13:G20)</f>
        <v>31576.7</v>
      </c>
    </row>
    <row r="22" spans="1:7" ht="88.5" customHeight="1" x14ac:dyDescent="0.25">
      <c r="A22" s="20" t="s">
        <v>22</v>
      </c>
      <c r="B22" s="9" t="s">
        <v>13</v>
      </c>
      <c r="C22" s="9" t="s">
        <v>14</v>
      </c>
      <c r="D22" s="19" t="s">
        <v>22</v>
      </c>
      <c r="E22" s="9" t="s">
        <v>37</v>
      </c>
      <c r="F22" s="9">
        <v>1</v>
      </c>
      <c r="G22" s="16">
        <v>173508.3</v>
      </c>
    </row>
    <row r="23" spans="1:7" ht="76.5" customHeight="1" x14ac:dyDescent="0.25">
      <c r="A23" s="20" t="s">
        <v>39</v>
      </c>
      <c r="B23" s="12" t="s">
        <v>40</v>
      </c>
      <c r="C23" s="12" t="s">
        <v>18</v>
      </c>
      <c r="D23" s="19" t="s">
        <v>39</v>
      </c>
      <c r="E23" s="9" t="s">
        <v>37</v>
      </c>
      <c r="F23" s="12">
        <v>1</v>
      </c>
      <c r="G23" s="22">
        <v>96000</v>
      </c>
    </row>
    <row r="24" spans="1:7" ht="72" customHeight="1" x14ac:dyDescent="0.25">
      <c r="A24" s="8" t="s">
        <v>23</v>
      </c>
      <c r="B24" s="9" t="s">
        <v>15</v>
      </c>
      <c r="C24" s="9" t="s">
        <v>16</v>
      </c>
      <c r="D24" s="10" t="s">
        <v>38</v>
      </c>
      <c r="E24" s="9" t="s">
        <v>37</v>
      </c>
      <c r="F24" s="9">
        <v>1</v>
      </c>
      <c r="G24" s="16">
        <v>30</v>
      </c>
    </row>
    <row r="25" spans="1:7" ht="43.5" customHeight="1" x14ac:dyDescent="0.25">
      <c r="A25" s="8" t="s">
        <v>25</v>
      </c>
      <c r="B25" s="9" t="s">
        <v>15</v>
      </c>
      <c r="C25" s="9" t="s">
        <v>24</v>
      </c>
      <c r="D25" s="10" t="s">
        <v>25</v>
      </c>
      <c r="E25" s="9" t="s">
        <v>37</v>
      </c>
      <c r="F25" s="9">
        <v>1</v>
      </c>
      <c r="G25" s="16">
        <v>200000</v>
      </c>
    </row>
    <row r="26" spans="1:7" ht="47.25" customHeight="1" x14ac:dyDescent="0.25">
      <c r="A26" s="8" t="s">
        <v>26</v>
      </c>
      <c r="B26" s="9" t="s">
        <v>15</v>
      </c>
      <c r="C26" s="9" t="s">
        <v>24</v>
      </c>
      <c r="D26" s="10" t="s">
        <v>26</v>
      </c>
      <c r="E26" s="9" t="s">
        <v>37</v>
      </c>
      <c r="F26" s="9">
        <v>1</v>
      </c>
      <c r="G26" s="16">
        <v>50000</v>
      </c>
    </row>
    <row r="27" spans="1:7" ht="188.25" customHeight="1" x14ac:dyDescent="0.25">
      <c r="A27" s="20" t="s">
        <v>27</v>
      </c>
      <c r="B27" s="9" t="s">
        <v>15</v>
      </c>
      <c r="C27" s="9" t="s">
        <v>16</v>
      </c>
      <c r="D27" s="19" t="s">
        <v>27</v>
      </c>
      <c r="E27" s="9" t="s">
        <v>37</v>
      </c>
      <c r="F27" s="9">
        <v>1</v>
      </c>
      <c r="G27" s="16">
        <v>1732060.3</v>
      </c>
    </row>
    <row r="28" spans="1:7" ht="11.25" customHeight="1" x14ac:dyDescent="0.25">
      <c r="A28" s="24" t="s">
        <v>28</v>
      </c>
      <c r="B28" s="26" t="s">
        <v>15</v>
      </c>
      <c r="C28" s="26" t="s">
        <v>16</v>
      </c>
      <c r="D28" s="29" t="s">
        <v>28</v>
      </c>
      <c r="E28" s="26" t="s">
        <v>37</v>
      </c>
      <c r="F28" s="26">
        <v>1</v>
      </c>
      <c r="G28" s="32">
        <v>4334061.8</v>
      </c>
    </row>
    <row r="29" spans="1:7" ht="16.5" customHeight="1" x14ac:dyDescent="0.25">
      <c r="A29" s="24"/>
      <c r="B29" s="27"/>
      <c r="C29" s="27"/>
      <c r="D29" s="30"/>
      <c r="E29" s="27"/>
      <c r="F29" s="27"/>
      <c r="G29" s="33"/>
    </row>
    <row r="30" spans="1:7" ht="5.25" customHeight="1" x14ac:dyDescent="0.25">
      <c r="A30" s="24"/>
      <c r="B30" s="28"/>
      <c r="C30" s="28"/>
      <c r="D30" s="31"/>
      <c r="E30" s="28"/>
      <c r="F30" s="28"/>
      <c r="G30" s="34"/>
    </row>
    <row r="31" spans="1:7" ht="26.25" customHeight="1" x14ac:dyDescent="0.25">
      <c r="A31" s="13" t="s">
        <v>29</v>
      </c>
      <c r="B31" s="14" t="s">
        <v>21</v>
      </c>
      <c r="C31" s="14" t="s">
        <v>21</v>
      </c>
      <c r="D31" s="14" t="s">
        <v>21</v>
      </c>
      <c r="E31" s="14" t="s">
        <v>21</v>
      </c>
      <c r="F31" s="14" t="s">
        <v>21</v>
      </c>
      <c r="G31" s="23">
        <f>SUM(G22:G30)</f>
        <v>6585660.4000000004</v>
      </c>
    </row>
    <row r="32" spans="1:7" ht="52.5" customHeight="1" x14ac:dyDescent="0.25">
      <c r="A32" s="8" t="s">
        <v>32</v>
      </c>
      <c r="B32" s="9" t="s">
        <v>15</v>
      </c>
      <c r="C32" s="9" t="s">
        <v>30</v>
      </c>
      <c r="D32" s="10" t="s">
        <v>31</v>
      </c>
      <c r="E32" s="9" t="s">
        <v>37</v>
      </c>
      <c r="F32" s="9">
        <v>1</v>
      </c>
      <c r="G32" s="16">
        <v>41000.800000000003</v>
      </c>
    </row>
    <row r="33" spans="1:7" ht="26.25" customHeight="1" x14ac:dyDescent="0.25">
      <c r="A33" s="13" t="s">
        <v>33</v>
      </c>
      <c r="B33" s="14" t="s">
        <v>21</v>
      </c>
      <c r="C33" s="14" t="s">
        <v>21</v>
      </c>
      <c r="D33" s="14" t="s">
        <v>21</v>
      </c>
      <c r="E33" s="14" t="s">
        <v>21</v>
      </c>
      <c r="F33" s="14" t="s">
        <v>21</v>
      </c>
      <c r="G33" s="18">
        <v>41000.800000000003</v>
      </c>
    </row>
    <row r="34" spans="1:7" ht="15" customHeight="1" x14ac:dyDescent="0.25">
      <c r="A34" s="2"/>
      <c r="B34" s="2"/>
      <c r="C34" s="2"/>
      <c r="D34" s="2"/>
      <c r="E34" s="2"/>
      <c r="F34" s="2"/>
      <c r="G34" s="2"/>
    </row>
    <row r="35" spans="1:7" ht="15" customHeight="1" x14ac:dyDescent="0.25">
      <c r="A35" s="25" t="s">
        <v>34</v>
      </c>
      <c r="B35" s="25"/>
      <c r="C35" s="25"/>
      <c r="D35" s="25"/>
      <c r="E35" s="25"/>
      <c r="F35" s="25"/>
      <c r="G35" s="25"/>
    </row>
    <row r="36" spans="1:7" ht="26.25" customHeight="1" x14ac:dyDescent="0.25">
      <c r="A36" s="25" t="s">
        <v>35</v>
      </c>
      <c r="B36" s="25"/>
      <c r="C36" s="25"/>
      <c r="D36" s="25"/>
      <c r="E36" s="25"/>
      <c r="F36" s="25"/>
      <c r="G36" s="25"/>
    </row>
    <row r="37" spans="1:7" ht="15" customHeight="1" x14ac:dyDescent="0.25">
      <c r="A37" s="25" t="s">
        <v>36</v>
      </c>
      <c r="B37" s="25"/>
      <c r="C37" s="25"/>
      <c r="D37" s="25"/>
      <c r="E37" s="25"/>
      <c r="F37" s="25"/>
      <c r="G37" s="25"/>
    </row>
    <row r="38" spans="1:7" x14ac:dyDescent="0.25">
      <c r="A38" s="2"/>
      <c r="B38" s="2"/>
      <c r="C38" s="2"/>
      <c r="D38" s="2"/>
      <c r="E38" s="2"/>
      <c r="F38" s="2"/>
      <c r="G38" s="2"/>
    </row>
  </sheetData>
  <mergeCells count="20">
    <mergeCell ref="A13:A20"/>
    <mergeCell ref="A3:G3"/>
    <mergeCell ref="A4:G4"/>
    <mergeCell ref="A5:G5"/>
    <mergeCell ref="A6:G6"/>
    <mergeCell ref="A7:G7"/>
    <mergeCell ref="A8:A9"/>
    <mergeCell ref="B8:C8"/>
    <mergeCell ref="D8:F8"/>
    <mergeCell ref="G8:G9"/>
    <mergeCell ref="A28:A30"/>
    <mergeCell ref="A35:G35"/>
    <mergeCell ref="A36:G36"/>
    <mergeCell ref="A37:G37"/>
    <mergeCell ref="B28:B30"/>
    <mergeCell ref="C28:C30"/>
    <mergeCell ref="D28:D30"/>
    <mergeCell ref="E28:E30"/>
    <mergeCell ref="F28:F30"/>
    <mergeCell ref="G28:G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Людмила Степанова</cp:lastModifiedBy>
  <cp:lastPrinted>2025-10-30T08:26:26Z</cp:lastPrinted>
  <dcterms:created xsi:type="dcterms:W3CDTF">2025-10-15T12:32:45Z</dcterms:created>
  <dcterms:modified xsi:type="dcterms:W3CDTF">2025-10-30T08:30:25Z</dcterms:modified>
</cp:coreProperties>
</file>